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50" windowHeight="4290" activeTab="0"/>
  </bookViews>
  <sheets>
    <sheet name="ETP CDD (loi 2012-347)" sheetId="1" r:id="rId1"/>
    <sheet name="parametres" sheetId="2" r:id="rId2"/>
  </sheets>
  <definedNames/>
  <calcPr fullCalcOnLoad="1"/>
</workbook>
</file>

<file path=xl/sharedStrings.xml><?xml version="1.0" encoding="utf-8"?>
<sst xmlns="http://schemas.openxmlformats.org/spreadsheetml/2006/main" count="23" uniqueCount="22">
  <si>
    <t xml:space="preserve">du </t>
  </si>
  <si>
    <t>au</t>
  </si>
  <si>
    <t>Exemple contrat 1</t>
  </si>
  <si>
    <t>durée du contrat
en jours</t>
  </si>
  <si>
    <t>non</t>
  </si>
  <si>
    <t xml:space="preserve">
si sur une même période, l'agent occupe plusieurs emplois en qualité d'agent non titulaire sur la même collectivité, totaliser les durées hebdo. de travail</t>
  </si>
  <si>
    <t>date debut contrat</t>
  </si>
  <si>
    <t>date fin période</t>
  </si>
  <si>
    <r>
      <t xml:space="preserve">Total ETP
si, ce total est supérieur ou égal à 1 440 jours  
ou 
si, </t>
    </r>
    <r>
      <rPr>
        <b/>
        <u val="single"/>
        <sz val="11"/>
        <color indexed="8"/>
        <rFont val="Calibri"/>
        <family val="2"/>
      </rPr>
      <t>en ne comptabilisant les contrats qu'à partir du 01/04/2007</t>
    </r>
    <r>
      <rPr>
        <b/>
        <sz val="11"/>
        <color indexed="8"/>
        <rFont val="Calibri"/>
        <family val="2"/>
      </rPr>
      <t>, 
ce total est supérieur ou égal à  720 jours
alors
 l’agent en CDD est éligible au dispositif de titularisation</t>
    </r>
  </si>
  <si>
    <t>Pour savoir après calcul ETP si l'agent est éligible au dispositif de titularisation, se reporter à la ligne 26</t>
  </si>
  <si>
    <t>Cet agent est -il employé en CDI au 31 mars 2011 ?</t>
  </si>
  <si>
    <t>oui</t>
  </si>
  <si>
    <r>
      <rPr>
        <b/>
        <u val="single"/>
        <sz val="12"/>
        <color indexed="8"/>
        <rFont val="Calibri"/>
        <family val="2"/>
      </rPr>
      <t>Collectivité</t>
    </r>
    <r>
      <rPr>
        <b/>
        <sz val="12"/>
        <color indexed="8"/>
        <rFont val="Calibri"/>
        <family val="2"/>
      </rPr>
      <t xml:space="preserve"> :</t>
    </r>
  </si>
  <si>
    <r>
      <rPr>
        <b/>
        <u val="single"/>
        <sz val="12"/>
        <color indexed="8"/>
        <rFont val="Calibri"/>
        <family val="2"/>
      </rPr>
      <t>Agent</t>
    </r>
    <r>
      <rPr>
        <b/>
        <sz val="12"/>
        <color indexed="8"/>
        <rFont val="Calibri"/>
        <family val="2"/>
      </rPr>
      <t xml:space="preserve"> :</t>
    </r>
  </si>
  <si>
    <t>zone jaune : zone de calcul automatique</t>
  </si>
  <si>
    <t>CDD eligibles* au dispositif de titularisation
conclus sur la période 
du 1er avril 2005 au 31 mars 2011
Si l'agent occupe sur une même période plusieurs emplois (éligibles au dispositif) en qualité d'agent non titulaire sur la même collectivité, totaliser les durées hebdomadaires de travail
* cf. circulaire CDG24 n°12,14 du 9 juillet 2012</t>
  </si>
  <si>
    <t>ETP
si
durée hebdo supérieure ou égale au mi-temps,
alors
ETP = durée contrat,
sinon
ETP =¾ durée contrat</t>
  </si>
  <si>
    <t>Cet agent est il employé au 31 mars 2011, en qualité non titulaire à raison d'au moins 17,50 heures/sem ?</t>
  </si>
  <si>
    <t>Cet agent non titulaire est il en fonction au 31 mars 2011 (ou avec une fin de contrat entre le 1er janvier 2011 et le 31 mars 2011)?</t>
  </si>
  <si>
    <t>zone verte : zone de saisie obligatoire, si la cellule H8 affiche "procéder au calcul ETP" (Equivalent Temps Plein)</t>
  </si>
  <si>
    <t>préciser si l'agent effectue au moins un mi-temps sur la collectivité
(oui-non dans la liste déroulante)</t>
  </si>
  <si>
    <t>zone rouge : zone à compléter par oui ou par non dans la liste déroulante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</si>
</sst>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47">
    <font>
      <sz val="11"/>
      <color theme="1"/>
      <name val="Calibri"/>
      <family val="2"/>
    </font>
    <font>
      <sz val="11"/>
      <color indexed="8"/>
      <name val="Calibri"/>
      <family val="2"/>
    </font>
    <font>
      <b/>
      <sz val="11"/>
      <color indexed="8"/>
      <name val="Calibri"/>
      <family val="2"/>
    </font>
    <font>
      <b/>
      <u val="single"/>
      <sz val="11"/>
      <color indexed="8"/>
      <name val="Calibri"/>
      <family val="2"/>
    </font>
    <font>
      <b/>
      <sz val="12"/>
      <color indexed="8"/>
      <name val="Calibri"/>
      <family val="2"/>
    </font>
    <font>
      <b/>
      <u val="single"/>
      <sz val="12"/>
      <color indexed="8"/>
      <name val="Calibri"/>
      <family val="2"/>
    </font>
    <font>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1"/>
      <color indexed="8"/>
      <name val="Calibri"/>
      <family val="2"/>
    </font>
    <font>
      <sz val="11"/>
      <color indexed="11"/>
      <name val="Calibri"/>
      <family val="2"/>
    </font>
    <font>
      <b/>
      <sz val="20"/>
      <color indexed="10"/>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sz val="11"/>
      <color theme="6" tint="0.39998000860214233"/>
      <name val="Calibri"/>
      <family val="2"/>
    </font>
    <font>
      <b/>
      <sz val="12"/>
      <color theme="1"/>
      <name val="Calibri"/>
      <family val="2"/>
    </font>
    <font>
      <b/>
      <sz val="20"/>
      <color rgb="FFFF0000"/>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3">
    <xf numFmtId="0" fontId="0" fillId="0" borderId="0" xfId="0" applyFont="1" applyAlignment="1">
      <alignment/>
    </xf>
    <xf numFmtId="14" fontId="0" fillId="0" borderId="0" xfId="0" applyNumberFormat="1" applyAlignment="1">
      <alignment/>
    </xf>
    <xf numFmtId="0" fontId="0" fillId="0" borderId="0" xfId="0" applyFont="1" applyAlignment="1">
      <alignment vertical="center"/>
    </xf>
    <xf numFmtId="0" fontId="42" fillId="0" borderId="10" xfId="0" applyFont="1" applyBorder="1" applyAlignment="1">
      <alignment horizontal="center" vertical="center"/>
    </xf>
    <xf numFmtId="14" fontId="42" fillId="0" borderId="10" xfId="0" applyNumberFormat="1" applyFont="1" applyBorder="1" applyAlignment="1">
      <alignment horizontal="center" vertical="center"/>
    </xf>
    <xf numFmtId="0" fontId="42" fillId="33" borderId="10" xfId="0" applyFont="1" applyFill="1" applyBorder="1" applyAlignment="1">
      <alignment horizontal="center" vertical="center"/>
    </xf>
    <xf numFmtId="14" fontId="0" fillId="34" borderId="10" xfId="0" applyNumberFormat="1"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0" borderId="0" xfId="0" applyFont="1" applyAlignment="1">
      <alignment horizontal="right" vertical="center"/>
    </xf>
    <xf numFmtId="0" fontId="0" fillId="35" borderId="0" xfId="0" applyFont="1" applyFill="1" applyAlignment="1">
      <alignment vertical="center"/>
    </xf>
    <xf numFmtId="0" fontId="43" fillId="35" borderId="0" xfId="0" applyFont="1" applyFill="1" applyAlignment="1">
      <alignment vertical="center"/>
    </xf>
    <xf numFmtId="0" fontId="44" fillId="0" borderId="0" xfId="0" applyFont="1" applyFill="1" applyBorder="1" applyAlignment="1">
      <alignment horizontal="right" vertical="center" wrapText="1"/>
    </xf>
    <xf numFmtId="0" fontId="44" fillId="0" borderId="0" xfId="0" applyFont="1" applyAlignment="1">
      <alignment horizontal="right" vertical="center"/>
    </xf>
    <xf numFmtId="0" fontId="40" fillId="0" borderId="10" xfId="0" applyFont="1" applyBorder="1" applyAlignment="1">
      <alignment horizontal="center" vertical="center"/>
    </xf>
    <xf numFmtId="0" fontId="40" fillId="0" borderId="10" xfId="0" applyFont="1" applyBorder="1" applyAlignment="1">
      <alignment vertical="center" wrapText="1"/>
    </xf>
    <xf numFmtId="0" fontId="44" fillId="36" borderId="0" xfId="0" applyFont="1" applyFill="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45" fillId="33"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40" fillId="37" borderId="11" xfId="0" applyFont="1" applyFill="1" applyBorder="1" applyAlignment="1">
      <alignment horizontal="center" vertical="center" wrapText="1"/>
    </xf>
    <xf numFmtId="0" fontId="40" fillId="37" borderId="12"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4" fillId="0" borderId="10" xfId="0" applyFont="1" applyFill="1" applyBorder="1" applyAlignment="1">
      <alignment horizontal="center" vertical="center" wrapText="1"/>
    </xf>
    <xf numFmtId="0" fontId="40" fillId="34" borderId="0" xfId="0" applyFont="1" applyFill="1" applyAlignment="1">
      <alignment horizontal="center" vertical="center"/>
    </xf>
    <xf numFmtId="0" fontId="40" fillId="33" borderId="0" xfId="0" applyFont="1" applyFill="1" applyAlignment="1">
      <alignment horizontal="center" vertical="center"/>
    </xf>
    <xf numFmtId="0" fontId="40" fillId="36" borderId="0" xfId="0" applyFont="1" applyFill="1" applyAlignment="1">
      <alignment horizontal="center" vertical="center"/>
    </xf>
    <xf numFmtId="0" fontId="44" fillId="0" borderId="0" xfId="0" applyFont="1" applyAlignment="1" applyProtection="1">
      <alignment horizontal="center" vertical="center"/>
      <protection locked="0"/>
    </xf>
    <xf numFmtId="0" fontId="0" fillId="37" borderId="14" xfId="0" applyFont="1" applyFill="1" applyBorder="1" applyAlignment="1">
      <alignment horizontal="center" vertical="center"/>
    </xf>
    <xf numFmtId="0" fontId="46" fillId="0" borderId="0" xfId="0" applyFont="1" applyAlignment="1">
      <alignment horizontal="right" vertical="center"/>
    </xf>
    <xf numFmtId="0" fontId="6" fillId="37" borderId="0" xfId="0"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showGridLines="0" tabSelected="1" zoomScalePageLayoutView="0" workbookViewId="0" topLeftCell="A1">
      <selection activeCell="B5" sqref="B5:H5"/>
    </sheetView>
  </sheetViews>
  <sheetFormatPr defaultColWidth="11.421875" defaultRowHeight="15"/>
  <cols>
    <col min="1" max="1" width="40.140625" style="2" customWidth="1"/>
    <col min="2" max="3" width="11.421875" style="2" customWidth="1"/>
    <col min="4" max="6" width="23.7109375" style="2" customWidth="1"/>
    <col min="7" max="7" width="6.8515625" style="2" customWidth="1"/>
    <col min="8" max="8" width="23.28125" style="2" customWidth="1"/>
    <col min="9" max="16384" width="11.421875" style="2" customWidth="1"/>
  </cols>
  <sheetData>
    <row r="1" spans="1:8" ht="15">
      <c r="A1" s="28" t="s">
        <v>21</v>
      </c>
      <c r="B1" s="28"/>
      <c r="C1" s="28"/>
      <c r="D1" s="28"/>
      <c r="E1" s="28"/>
      <c r="F1" s="28"/>
      <c r="G1" s="28"/>
      <c r="H1" s="28"/>
    </row>
    <row r="2" spans="1:8" ht="15">
      <c r="A2" s="27" t="s">
        <v>14</v>
      </c>
      <c r="B2" s="27"/>
      <c r="C2" s="27"/>
      <c r="D2" s="27"/>
      <c r="E2" s="27"/>
      <c r="F2" s="27"/>
      <c r="G2" s="27"/>
      <c r="H2" s="27"/>
    </row>
    <row r="3" spans="1:8" ht="15">
      <c r="A3" s="26" t="s">
        <v>19</v>
      </c>
      <c r="B3" s="26"/>
      <c r="C3" s="26"/>
      <c r="D3" s="26"/>
      <c r="E3" s="26"/>
      <c r="F3" s="26"/>
      <c r="G3" s="26"/>
      <c r="H3" s="26"/>
    </row>
    <row r="5" spans="1:8" ht="15.75">
      <c r="A5" s="11" t="s">
        <v>12</v>
      </c>
      <c r="B5" s="29"/>
      <c r="C5" s="29"/>
      <c r="D5" s="29"/>
      <c r="E5" s="29"/>
      <c r="F5" s="29"/>
      <c r="G5" s="29"/>
      <c r="H5" s="29"/>
    </row>
    <row r="6" spans="1:8" ht="15.75">
      <c r="A6" s="12" t="s">
        <v>13</v>
      </c>
      <c r="B6" s="29"/>
      <c r="C6" s="29"/>
      <c r="D6" s="29"/>
      <c r="E6" s="29"/>
      <c r="F6" s="29"/>
      <c r="G6" s="29"/>
      <c r="H6" s="29"/>
    </row>
    <row r="7" ht="15">
      <c r="A7" s="8"/>
    </row>
    <row r="8" spans="1:8" ht="15.75">
      <c r="A8" s="31" t="s">
        <v>18</v>
      </c>
      <c r="B8" s="31"/>
      <c r="C8" s="31"/>
      <c r="D8" s="31"/>
      <c r="E8" s="31"/>
      <c r="F8" s="31"/>
      <c r="G8" s="15"/>
      <c r="H8" s="32">
        <f>IF(AND(G8="",G9="",G10=""),"",IF(AND(G8="oui",G9="oui",G10="non"),"procéder au calcul ETP,
en complétant le tableau
 ci-dessous",IF(AND(G8="oui",G9="oui",G10="oui"),"agent éligible au dispsosiif titularisation",IF(OR(G8="non",G9="non"),"agent non éligilble au dispositif de titularisation",IF(OR(G8&lt;&gt;"",G9&lt;&gt;"",G10&lt;&gt;""),"compléter par oui ou par non les cellules en rouges")))))</f>
      </c>
    </row>
    <row r="9" spans="1:8" ht="15" customHeight="1">
      <c r="A9" s="31" t="s">
        <v>17</v>
      </c>
      <c r="B9" s="31"/>
      <c r="C9" s="31"/>
      <c r="D9" s="31"/>
      <c r="E9" s="31"/>
      <c r="F9" s="31"/>
      <c r="G9" s="15"/>
      <c r="H9" s="32"/>
    </row>
    <row r="10" spans="1:8" ht="15.75">
      <c r="A10" s="31" t="s">
        <v>10</v>
      </c>
      <c r="B10" s="31"/>
      <c r="C10" s="31"/>
      <c r="D10" s="31"/>
      <c r="E10" s="31"/>
      <c r="F10" s="31"/>
      <c r="G10" s="15"/>
      <c r="H10" s="32"/>
    </row>
    <row r="11" spans="1:8" ht="15">
      <c r="A11" s="9"/>
      <c r="F11" s="9"/>
      <c r="G11" s="10"/>
      <c r="H11" s="10"/>
    </row>
    <row r="12" spans="1:6" ht="15">
      <c r="A12" s="30" t="s">
        <v>9</v>
      </c>
      <c r="B12" s="30"/>
      <c r="C12" s="30"/>
      <c r="D12" s="30"/>
      <c r="E12" s="30"/>
      <c r="F12" s="30"/>
    </row>
    <row r="13" spans="1:6" ht="174" customHeight="1">
      <c r="A13" s="22" t="s">
        <v>15</v>
      </c>
      <c r="B13" s="23"/>
      <c r="C13" s="24"/>
      <c r="D13" s="25" t="s">
        <v>20</v>
      </c>
      <c r="E13" s="18" t="s">
        <v>3</v>
      </c>
      <c r="F13" s="18" t="s">
        <v>16</v>
      </c>
    </row>
    <row r="14" spans="1:6" ht="14.25" customHeight="1">
      <c r="A14" s="14" t="s">
        <v>5</v>
      </c>
      <c r="B14" s="13" t="s">
        <v>0</v>
      </c>
      <c r="C14" s="13" t="s">
        <v>1</v>
      </c>
      <c r="D14" s="25"/>
      <c r="E14" s="18"/>
      <c r="F14" s="18"/>
    </row>
    <row r="15" spans="1:6" ht="15">
      <c r="A15" s="3" t="s">
        <v>2</v>
      </c>
      <c r="B15" s="4">
        <v>40179</v>
      </c>
      <c r="C15" s="4">
        <v>40633</v>
      </c>
      <c r="D15" s="3" t="s">
        <v>4</v>
      </c>
      <c r="E15" s="5">
        <f>IF(B15&lt;&gt;"",IF(B15&lt;parametres!$B$1,"hors période",IF(C15&gt;parametres!$B$2,"hors période",DAYS360(B15,C15))),"")</f>
        <v>450</v>
      </c>
      <c r="F15" s="5">
        <f aca="true" t="shared" si="0" ref="F15:F35">IF(B15&lt;&gt;"",IF(D15="oui",E15,ROUNDDOWN(E15*3/4,0)),"")</f>
        <v>337</v>
      </c>
    </row>
    <row r="16" spans="1:6" ht="14.25" customHeight="1">
      <c r="A16" s="16"/>
      <c r="B16" s="6"/>
      <c r="C16" s="6"/>
      <c r="D16" s="7"/>
      <c r="E16" s="5">
        <f>IF(B16&lt;&gt;"",IF(B16&lt;parametres!$B$1,"hors période",IF(C16&gt;parametres!$B$2,"hors période",DAYS360(B16,C16))),"")</f>
      </c>
      <c r="F16" s="5">
        <f t="shared" si="0"/>
      </c>
    </row>
    <row r="17" spans="1:6" ht="15" customHeight="1">
      <c r="A17" s="16"/>
      <c r="B17" s="6"/>
      <c r="C17" s="6"/>
      <c r="D17" s="7"/>
      <c r="E17" s="5">
        <f>IF(B17&lt;&gt;"",IF(B17&lt;parametres!$B$1,"hors période",IF(C17&gt;parametres!$B$2,"hors période",DAYS360(B17,C17))),"")</f>
      </c>
      <c r="F17" s="5">
        <f t="shared" si="0"/>
      </c>
    </row>
    <row r="18" spans="1:6" ht="15">
      <c r="A18" s="16"/>
      <c r="B18" s="6"/>
      <c r="C18" s="6"/>
      <c r="D18" s="7"/>
      <c r="E18" s="5">
        <f>IF(B18&lt;&gt;"",IF(B18&lt;parametres!$B$1,"hors période",IF(C18&gt;parametres!$B$2,"hors période",DAYS360(B18,C18))),"")</f>
      </c>
      <c r="F18" s="5">
        <f t="shared" si="0"/>
      </c>
    </row>
    <row r="19" spans="1:6" ht="15">
      <c r="A19" s="16"/>
      <c r="B19" s="6"/>
      <c r="C19" s="6"/>
      <c r="D19" s="7"/>
      <c r="E19" s="5">
        <f>IF(B19&lt;&gt;"",IF(B19&lt;parametres!$B$1,"hors période",IF(C19&gt;parametres!$B$2,"hors période",DAYS360(B19,C19))),"")</f>
      </c>
      <c r="F19" s="5">
        <f t="shared" si="0"/>
      </c>
    </row>
    <row r="20" spans="1:6" ht="15">
      <c r="A20" s="16"/>
      <c r="B20" s="6"/>
      <c r="C20" s="6"/>
      <c r="D20" s="7"/>
      <c r="E20" s="5">
        <f>IF(B20&lt;&gt;"",IF(B20&lt;parametres!$B$1,"hors période",IF(C20&gt;parametres!$B$2,"hors période",DAYS360(B20,C20))),"")</f>
      </c>
      <c r="F20" s="5">
        <f t="shared" si="0"/>
      </c>
    </row>
    <row r="21" spans="1:6" ht="15">
      <c r="A21" s="16"/>
      <c r="B21" s="6"/>
      <c r="C21" s="6"/>
      <c r="D21" s="7"/>
      <c r="E21" s="5">
        <f>IF(B21&lt;&gt;"",IF(B21&lt;parametres!$B$1,"hors période",IF(C21&gt;parametres!$B$2,"hors période",DAYS360(B21,C21))),"")</f>
      </c>
      <c r="F21" s="5">
        <f t="shared" si="0"/>
      </c>
    </row>
    <row r="22" spans="1:6" ht="15">
      <c r="A22" s="16"/>
      <c r="B22" s="6"/>
      <c r="C22" s="6"/>
      <c r="D22" s="7"/>
      <c r="E22" s="5">
        <f>IF(B22&lt;&gt;"",IF(B22&lt;parametres!$B$1,"hors période",IF(C22&gt;parametres!$B$2,"hors période",DAYS360(B22,C22))),"")</f>
      </c>
      <c r="F22" s="5">
        <f t="shared" si="0"/>
      </c>
    </row>
    <row r="23" spans="1:6" ht="15">
      <c r="A23" s="16"/>
      <c r="B23" s="6"/>
      <c r="C23" s="6"/>
      <c r="D23" s="7"/>
      <c r="E23" s="5">
        <f>IF(B23&lt;&gt;"",IF(B23&lt;parametres!$B$1,"hors période",IF(C23&gt;parametres!$B$2,"hors période",DAYS360(B23,C23))),"")</f>
      </c>
      <c r="F23" s="5">
        <f t="shared" si="0"/>
      </c>
    </row>
    <row r="24" spans="1:6" ht="15">
      <c r="A24" s="16"/>
      <c r="B24" s="6"/>
      <c r="C24" s="6"/>
      <c r="D24" s="7"/>
      <c r="E24" s="5">
        <f>IF(B24&lt;&gt;"",IF(B24&lt;parametres!$B$1,"hors période",IF(C24&gt;parametres!$B$2,"hors période",DAYS360(B24,C24))),"")</f>
      </c>
      <c r="F24" s="5">
        <f t="shared" si="0"/>
      </c>
    </row>
    <row r="25" spans="1:6" ht="15">
      <c r="A25" s="16"/>
      <c r="B25" s="6"/>
      <c r="C25" s="6"/>
      <c r="D25" s="7"/>
      <c r="E25" s="5">
        <f>IF(B25&lt;&gt;"",IF(B25&lt;parametres!$B$1,"hors période",IF(C25&gt;parametres!$B$2,"hors période",DAYS360(B25,C25))),"")</f>
      </c>
      <c r="F25" s="5">
        <f t="shared" si="0"/>
      </c>
    </row>
    <row r="26" spans="1:6" ht="15">
      <c r="A26" s="16"/>
      <c r="B26" s="6"/>
      <c r="C26" s="6"/>
      <c r="D26" s="7"/>
      <c r="E26" s="5">
        <f>IF(B26&lt;&gt;"",IF(B26&lt;parametres!$B$1,"hors période",IF(C26&gt;parametres!$B$2,"hors période",DAYS360(B26,C26))),"")</f>
      </c>
      <c r="F26" s="5">
        <f t="shared" si="0"/>
      </c>
    </row>
    <row r="27" spans="1:6" ht="15">
      <c r="A27" s="16"/>
      <c r="B27" s="6"/>
      <c r="C27" s="6"/>
      <c r="D27" s="7"/>
      <c r="E27" s="5">
        <f>IF(B27&lt;&gt;"",IF(B27&lt;parametres!$B$1,"hors période",IF(C27&gt;parametres!$B$2,"hors période",DAYS360(B27,C27))),"")</f>
      </c>
      <c r="F27" s="5">
        <f t="shared" si="0"/>
      </c>
    </row>
    <row r="28" spans="1:6" ht="15">
      <c r="A28" s="16"/>
      <c r="B28" s="6"/>
      <c r="C28" s="6"/>
      <c r="D28" s="7"/>
      <c r="E28" s="5">
        <f>IF(B28&lt;&gt;"",IF(B28&lt;parametres!$B$1,"hors période",IF(C28&gt;parametres!$B$2,"hors période",DAYS360(B28,C28))),"")</f>
      </c>
      <c r="F28" s="5">
        <f t="shared" si="0"/>
      </c>
    </row>
    <row r="29" spans="1:6" ht="15">
      <c r="A29" s="16"/>
      <c r="B29" s="6"/>
      <c r="C29" s="6"/>
      <c r="D29" s="7"/>
      <c r="E29" s="5">
        <f>IF(B29&lt;&gt;"",IF(B29&lt;parametres!$B$1,"hors période",IF(C29&gt;parametres!$B$2,"hors période",DAYS360(B29,C29))),"")</f>
      </c>
      <c r="F29" s="5">
        <f t="shared" si="0"/>
      </c>
    </row>
    <row r="30" spans="1:6" ht="15">
      <c r="A30" s="16"/>
      <c r="B30" s="6"/>
      <c r="C30" s="6"/>
      <c r="D30" s="7"/>
      <c r="E30" s="5">
        <f>IF(B30&lt;&gt;"",IF(B30&lt;parametres!$B$1,"hors période",IF(C30&gt;parametres!$B$2,"hors période",DAYS360(B30,C30))),"")</f>
      </c>
      <c r="F30" s="5">
        <f t="shared" si="0"/>
      </c>
    </row>
    <row r="31" spans="1:6" ht="15">
      <c r="A31" s="16"/>
      <c r="B31" s="6"/>
      <c r="C31" s="6"/>
      <c r="D31" s="7"/>
      <c r="E31" s="5">
        <f>IF(B31&lt;&gt;"",IF(B31&lt;parametres!$B$1,"hors période",IF(C31&gt;parametres!$B$2,"hors période",DAYS360(B31,C31))),"")</f>
      </c>
      <c r="F31" s="5">
        <f t="shared" si="0"/>
      </c>
    </row>
    <row r="32" spans="1:6" ht="15">
      <c r="A32" s="16"/>
      <c r="B32" s="6"/>
      <c r="C32" s="6"/>
      <c r="D32" s="7"/>
      <c r="E32" s="5">
        <f>IF(B32&lt;&gt;"",IF(B32&lt;parametres!$B$1,"hors période",IF(C32&gt;parametres!$B$2,"hors période",DAYS360(B32,C32))),"")</f>
      </c>
      <c r="F32" s="5">
        <f t="shared" si="0"/>
      </c>
    </row>
    <row r="33" spans="1:6" ht="15">
      <c r="A33" s="16"/>
      <c r="B33" s="6"/>
      <c r="C33" s="6"/>
      <c r="D33" s="7"/>
      <c r="E33" s="5">
        <f>IF(B33&lt;&gt;"",IF(B33&lt;parametres!$B$1,"hors période",IF(C33&gt;parametres!$B$2,"hors période",DAYS360(B33,C33))),"")</f>
      </c>
      <c r="F33" s="5">
        <f t="shared" si="0"/>
      </c>
    </row>
    <row r="34" spans="1:6" ht="15">
      <c r="A34" s="16"/>
      <c r="B34" s="6"/>
      <c r="C34" s="6"/>
      <c r="D34" s="7"/>
      <c r="E34" s="5">
        <f>IF(B34&lt;&gt;"",IF(B34&lt;parametres!$B$1,"hors période",IF(C34&gt;parametres!$B$2,"hors période",DAYS360(B34,C34))),"")</f>
      </c>
      <c r="F34" s="5">
        <f t="shared" si="0"/>
      </c>
    </row>
    <row r="35" spans="1:6" ht="15">
      <c r="A35" s="16"/>
      <c r="B35" s="6"/>
      <c r="C35" s="6"/>
      <c r="D35" s="7"/>
      <c r="E35" s="5">
        <f>IF(B35&lt;&gt;"",IF(B35&lt;parametres!$B$1,"hors période",IF(C35&gt;parametres!$B$2,"hors période",DAYS360(B35,C35))),"")</f>
      </c>
      <c r="F35" s="5">
        <f t="shared" si="0"/>
      </c>
    </row>
    <row r="36" spans="1:6" ht="165" customHeight="1">
      <c r="A36" s="19" t="s">
        <v>8</v>
      </c>
      <c r="B36" s="20"/>
      <c r="C36" s="20"/>
      <c r="D36" s="20"/>
      <c r="E36" s="21"/>
      <c r="F36" s="17">
        <f>IF(SUM(F16:F35)=0,"",SUM(F16:F35))</f>
      </c>
    </row>
    <row r="38" ht="13.5" customHeight="1"/>
    <row r="41" ht="15" customHeight="1"/>
    <row r="42" ht="15" customHeight="1"/>
    <row r="43" ht="30.75" customHeight="1"/>
  </sheetData>
  <sheetProtection sheet="1" formatColumns="0" selectLockedCells="1"/>
  <mergeCells count="15">
    <mergeCell ref="A2:H2"/>
    <mergeCell ref="A1:H1"/>
    <mergeCell ref="B6:H6"/>
    <mergeCell ref="B5:H5"/>
    <mergeCell ref="A12:F12"/>
    <mergeCell ref="A10:F10"/>
    <mergeCell ref="A9:F9"/>
    <mergeCell ref="A8:F8"/>
    <mergeCell ref="H8:H10"/>
    <mergeCell ref="E13:E14"/>
    <mergeCell ref="F13:F14"/>
    <mergeCell ref="A36:E36"/>
    <mergeCell ref="A13:C13"/>
    <mergeCell ref="D13:D14"/>
    <mergeCell ref="A3:H3"/>
  </mergeCells>
  <printOptions gridLines="1" horizontalCentered="1" verticalCentered="1"/>
  <pageMargins left="0.1968503937007874" right="0.1968503937007874" top="0.1968503937007874" bottom="0.1968503937007874" header="0" footer="0"/>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B5" sqref="B5"/>
    </sheetView>
  </sheetViews>
  <sheetFormatPr defaultColWidth="11.421875" defaultRowHeight="15"/>
  <cols>
    <col min="1" max="1" width="16.28125" style="0" bestFit="1" customWidth="1"/>
  </cols>
  <sheetData>
    <row r="1" spans="1:2" ht="15">
      <c r="A1" t="s">
        <v>6</v>
      </c>
      <c r="B1" s="1">
        <v>38443</v>
      </c>
    </row>
    <row r="2" spans="1:2" ht="15">
      <c r="A2" t="s">
        <v>7</v>
      </c>
      <c r="B2" s="1">
        <v>40633</v>
      </c>
    </row>
    <row r="5" ht="15">
      <c r="B5" t="s">
        <v>11</v>
      </c>
    </row>
    <row r="6" ht="15">
      <c r="B6" t="s">
        <v>4</v>
      </c>
    </row>
  </sheetData>
  <sheetProtection sheet="1" formatColumns="0"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dc:creator>
  <cp:keywords/>
  <dc:description/>
  <cp:lastModifiedBy>frederic</cp:lastModifiedBy>
  <cp:lastPrinted>2012-07-10T12:52:20Z</cp:lastPrinted>
  <dcterms:created xsi:type="dcterms:W3CDTF">2012-05-30T14:41:35Z</dcterms:created>
  <dcterms:modified xsi:type="dcterms:W3CDTF">2012-07-10T12:52:30Z</dcterms:modified>
  <cp:category/>
  <cp:version/>
  <cp:contentType/>
  <cp:contentStatus/>
</cp:coreProperties>
</file>